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05" yWindow="-105" windowWidth="23250" windowHeight="1257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" i="1" l="1"/>
  <c r="D13" i="1"/>
  <c r="E15" i="1" l="1"/>
</calcChain>
</file>

<file path=xl/sharedStrings.xml><?xml version="1.0" encoding="utf-8"?>
<sst xmlns="http://schemas.openxmlformats.org/spreadsheetml/2006/main" count="41" uniqueCount="21">
  <si>
    <t>Koolituse nimetus</t>
  </si>
  <si>
    <t>Tundide maht</t>
  </si>
  <si>
    <t>Eesti keele õpe ajateenijatele tase A2</t>
  </si>
  <si>
    <t>40 AK/H</t>
  </si>
  <si>
    <t>60 AK/H</t>
  </si>
  <si>
    <t>Eesti keele õpe ajateenijatele tase B1</t>
  </si>
  <si>
    <t>*** arvestusega, et suures grupis on osalejate arv kokku kuni 20</t>
  </si>
  <si>
    <t>Koolituste maksumus</t>
  </si>
  <si>
    <t>Käesoleval vormil esitatavad hinnad (km-ta) peavad olema hankija jaoks
lõplikud ning sisaldama kõiki koolituste läbiviimiseks vajalikke kulusi nt ajateenijate keeletasemete testimist, koolitaja transpordikulusi, õppematerjale, töövahendeid jne.</t>
  </si>
  <si>
    <t>** arvestusega, et minigrupis on osalejate arv kokku kuni 10</t>
  </si>
  <si>
    <t>50 AK/H</t>
  </si>
  <si>
    <t>Eesti keele õpe ajateenijatele tase B2</t>
  </si>
  <si>
    <t>Tapa</t>
  </si>
  <si>
    <t>RISTSUBSIDEERIMINE SELLEL HANKEL ON KEELATUD!</t>
  </si>
  <si>
    <t>Tapa piirkonna koolituste 1 akadeemilise tunni maksumused kokku km-ta</t>
  </si>
  <si>
    <r>
      <t xml:space="preserve">Koolituse 1 akadeemilise tunni hind </t>
    </r>
    <r>
      <rPr>
        <b/>
        <sz val="11"/>
        <color rgb="FFFF0000"/>
        <rFont val="Calibri"/>
        <family val="2"/>
        <charset val="186"/>
        <scheme val="minor"/>
      </rPr>
      <t>minigrupis</t>
    </r>
    <r>
      <rPr>
        <b/>
        <sz val="11"/>
        <color theme="1"/>
        <rFont val="Calibri"/>
        <family val="2"/>
        <charset val="186"/>
        <scheme val="minor"/>
      </rPr>
      <t xml:space="preserve"> (km-ta)**</t>
    </r>
  </si>
  <si>
    <r>
      <t xml:space="preserve">Tabel on varustatud vajalike valemitega, </t>
    </r>
    <r>
      <rPr>
        <b/>
        <sz val="11"/>
        <rFont val="Calibri"/>
        <family val="2"/>
        <charset val="186"/>
        <scheme val="minor"/>
      </rPr>
      <t>pakkuja täidab kõik kollased lahtrid ning kannab</t>
    </r>
    <r>
      <rPr>
        <sz val="11"/>
        <rFont val="Calibri"/>
        <family val="2"/>
        <charset val="186"/>
        <scheme val="minor"/>
      </rPr>
      <t xml:space="preserve"> </t>
    </r>
    <r>
      <rPr>
        <b/>
        <sz val="11"/>
        <rFont val="Calibri"/>
        <family val="2"/>
        <charset val="186"/>
        <scheme val="minor"/>
      </rPr>
      <t>lilla väärtuse RHRi maksumuse vormile</t>
    </r>
    <r>
      <rPr>
        <sz val="11"/>
        <rFont val="Calibri"/>
        <family val="2"/>
        <charset val="186"/>
        <scheme val="minor"/>
      </rPr>
      <t>. Pakkujal ei ole lubatud tabelit muuta.</t>
    </r>
  </si>
  <si>
    <r>
      <t xml:space="preserve">Käesoleval vormil väljatoodud koolituste 1 akadeemilise tunni hinnad (km-ta) fikseeritakse raamlepingu sõlmimisega 12 kuuks. </t>
    </r>
    <r>
      <rPr>
        <sz val="11"/>
        <color theme="1"/>
        <rFont val="Calibri"/>
        <family val="2"/>
        <charset val="186"/>
        <scheme val="minor"/>
      </rPr>
      <t xml:space="preserve">Pakkuja peab arvestama, et </t>
    </r>
    <r>
      <rPr>
        <b/>
        <sz val="11"/>
        <color theme="1"/>
        <rFont val="Calibri"/>
        <family val="2"/>
        <charset val="186"/>
        <scheme val="minor"/>
      </rPr>
      <t xml:space="preserve"> </t>
    </r>
    <r>
      <rPr>
        <sz val="11"/>
        <color theme="1"/>
        <rFont val="Calibri"/>
        <family val="2"/>
        <charset val="186"/>
        <scheme val="minor"/>
      </rPr>
      <t xml:space="preserve">sel perioodil koolituste </t>
    </r>
    <r>
      <rPr>
        <b/>
        <sz val="11"/>
        <color theme="1"/>
        <rFont val="Calibri"/>
        <family val="2"/>
        <charset val="186"/>
        <scheme val="minor"/>
      </rPr>
      <t>hinda seoses võimalike turusituatsiooni jms muutustega ümber ei vaadata.</t>
    </r>
    <r>
      <rPr>
        <sz val="11"/>
        <color theme="1"/>
        <rFont val="Arial"/>
        <family val="2"/>
        <charset val="186"/>
      </rPr>
      <t/>
    </r>
  </si>
  <si>
    <r>
      <t xml:space="preserve">Koolituse 1 akadeemilise tunni hind </t>
    </r>
    <r>
      <rPr>
        <b/>
        <sz val="11"/>
        <color rgb="FFFF0000"/>
        <rFont val="Calibri"/>
        <family val="2"/>
        <charset val="186"/>
        <scheme val="minor"/>
      </rPr>
      <t>suures õppegrupis</t>
    </r>
    <r>
      <rPr>
        <b/>
        <sz val="11"/>
        <color theme="1"/>
        <rFont val="Calibri"/>
        <family val="2"/>
        <charset val="186"/>
        <scheme val="minor"/>
      </rPr>
      <t xml:space="preserve"> (km-ta)***</t>
    </r>
  </si>
  <si>
    <t>Piirkond</t>
  </si>
  <si>
    <t>Lisa 2. Minikonkursi  "Eesti keele õpe ajateenijatele 2023 ja 2024 I poolaasta" (viitenumber  257276) hankelepingu juurde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</si>
</sst>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Arial"/>
      <family val="2"/>
      <charset val="186"/>
    </font>
    <font>
      <b/>
      <sz val="11"/>
      <color theme="1"/>
      <name val="Calibri"/>
      <family val="2"/>
      <charset val="186"/>
      <scheme val="minor"/>
    </font>
    <font>
      <b/>
      <sz val="11"/>
      <color rgb="FFFF0000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</fills>
  <borders count="14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4" fillId="3" borderId="6" xfId="0" applyFont="1" applyFill="1" applyBorder="1" applyAlignment="1">
      <alignment vertical="center" wrapText="1"/>
    </xf>
    <xf numFmtId="0" fontId="2" fillId="0" borderId="7" xfId="0" applyFont="1" applyBorder="1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4" fillId="3" borderId="3" xfId="0" applyFont="1" applyFill="1" applyBorder="1" applyAlignment="1">
      <alignment vertical="center" wrapText="1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4" fillId="3" borderId="9" xfId="0" applyFont="1" applyFill="1" applyBorder="1" applyAlignment="1">
      <alignment vertical="center" wrapText="1"/>
    </xf>
    <xf numFmtId="0" fontId="4" fillId="3" borderId="6" xfId="0" applyFont="1" applyFill="1" applyBorder="1" applyAlignment="1" applyProtection="1">
      <alignment horizontal="center" vertical="center"/>
      <protection locked="0"/>
    </xf>
    <xf numFmtId="0" fontId="4" fillId="3" borderId="6" xfId="0" applyFont="1" applyFill="1" applyBorder="1" applyAlignment="1" applyProtection="1">
      <alignment horizontal="center" vertical="center" wrapText="1"/>
      <protection locked="0"/>
    </xf>
    <xf numFmtId="0" fontId="4" fillId="3" borderId="3" xfId="0" applyFont="1" applyFill="1" applyBorder="1" applyAlignment="1" applyProtection="1">
      <alignment horizontal="center" vertical="center"/>
      <protection locked="0"/>
    </xf>
    <xf numFmtId="0" fontId="4" fillId="3" borderId="3" xfId="0" applyFont="1" applyFill="1" applyBorder="1" applyAlignment="1" applyProtection="1">
      <alignment horizontal="center" vertical="center" wrapText="1"/>
      <protection locked="0"/>
    </xf>
    <xf numFmtId="0" fontId="4" fillId="3" borderId="9" xfId="0" applyFont="1" applyFill="1" applyBorder="1" applyAlignment="1" applyProtection="1">
      <alignment horizontal="center" vertical="center"/>
      <protection locked="0"/>
    </xf>
    <xf numFmtId="0" fontId="4" fillId="3" borderId="9" xfId="0" applyFont="1" applyFill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>
      <alignment vertic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4" fillId="4" borderId="4" xfId="0" applyFont="1" applyFill="1" applyBorder="1" applyAlignment="1" applyProtection="1">
      <alignment horizontal="center" vertical="center"/>
      <protection locked="0"/>
    </xf>
    <xf numFmtId="0" fontId="4" fillId="5" borderId="4" xfId="0" applyFont="1" applyFill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6" borderId="9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left"/>
    </xf>
    <xf numFmtId="0" fontId="2" fillId="0" borderId="0" xfId="0" applyFont="1" applyAlignment="1">
      <alignment vertical="center"/>
    </xf>
    <xf numFmtId="0" fontId="4" fillId="0" borderId="0" xfId="0" applyFont="1" applyAlignment="1">
      <alignment wrapText="1"/>
    </xf>
    <xf numFmtId="0" fontId="2" fillId="0" borderId="0" xfId="0" applyFont="1" applyAlignment="1" applyProtection="1">
      <alignment wrapText="1"/>
      <protection locked="0"/>
    </xf>
    <xf numFmtId="0" fontId="4" fillId="0" borderId="1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0" fontId="2" fillId="0" borderId="0" xfId="0" applyFont="1" applyAlignment="1" applyProtection="1">
      <alignment horizontal="center" vertical="top"/>
      <protection locked="0"/>
    </xf>
    <xf numFmtId="0" fontId="4" fillId="0" borderId="13" xfId="0" applyFont="1" applyBorder="1" applyAlignment="1">
      <alignment horizontal="center" vertical="top" wrapText="1"/>
    </xf>
    <xf numFmtId="0" fontId="2" fillId="0" borderId="0" xfId="0" applyFont="1" applyAlignment="1" applyProtection="1">
      <alignment horizontal="right" wrapText="1"/>
      <protection locked="0"/>
    </xf>
    <xf numFmtId="0" fontId="1" fillId="0" borderId="0" xfId="0" applyFont="1" applyAlignment="1" applyProtection="1">
      <alignment horizontal="right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tabSelected="1" zoomScale="106" zoomScaleNormal="106" workbookViewId="0">
      <selection activeCell="D1" sqref="D1:E1"/>
    </sheetView>
  </sheetViews>
  <sheetFormatPr defaultColWidth="9.140625" defaultRowHeight="15" x14ac:dyDescent="0.25"/>
  <cols>
    <col min="1" max="1" width="67.28515625" style="1" customWidth="1"/>
    <col min="2" max="2" width="13" style="1" customWidth="1"/>
    <col min="3" max="3" width="12.28515625" style="1" customWidth="1"/>
    <col min="4" max="4" width="33.28515625" style="1" customWidth="1"/>
    <col min="5" max="5" width="31.5703125" style="1" customWidth="1"/>
    <col min="6" max="16384" width="9.140625" style="1"/>
  </cols>
  <sheetData>
    <row r="1" spans="1:5" ht="30" customHeight="1" x14ac:dyDescent="0.25">
      <c r="D1" s="49" t="s">
        <v>20</v>
      </c>
      <c r="E1" s="48"/>
    </row>
    <row r="2" spans="1:5" ht="15.75" thickBot="1" x14ac:dyDescent="0.3">
      <c r="A2" s="2" t="s">
        <v>7</v>
      </c>
    </row>
    <row r="3" spans="1:5" s="46" customFormat="1" ht="31.5" thickTop="1" thickBot="1" x14ac:dyDescent="0.3">
      <c r="A3" s="43" t="s">
        <v>0</v>
      </c>
      <c r="B3" s="44" t="s">
        <v>1</v>
      </c>
      <c r="C3" s="47" t="s">
        <v>19</v>
      </c>
      <c r="D3" s="45" t="s">
        <v>18</v>
      </c>
      <c r="E3" s="45" t="s">
        <v>15</v>
      </c>
    </row>
    <row r="4" spans="1:5" x14ac:dyDescent="0.25">
      <c r="A4" s="3" t="s">
        <v>2</v>
      </c>
      <c r="B4" s="4" t="s">
        <v>3</v>
      </c>
      <c r="C4" s="5" t="s">
        <v>12</v>
      </c>
      <c r="D4" s="6">
        <v>50</v>
      </c>
      <c r="E4" s="6">
        <v>50</v>
      </c>
    </row>
    <row r="5" spans="1:5" x14ac:dyDescent="0.25">
      <c r="A5" s="7" t="s">
        <v>2</v>
      </c>
      <c r="B5" s="8" t="s">
        <v>10</v>
      </c>
      <c r="C5" s="9" t="s">
        <v>12</v>
      </c>
      <c r="D5" s="10">
        <v>50</v>
      </c>
      <c r="E5" s="10">
        <v>50</v>
      </c>
    </row>
    <row r="6" spans="1:5" ht="15.75" thickBot="1" x14ac:dyDescent="0.3">
      <c r="A6" s="11" t="s">
        <v>2</v>
      </c>
      <c r="B6" s="12" t="s">
        <v>4</v>
      </c>
      <c r="C6" s="13" t="s">
        <v>12</v>
      </c>
      <c r="D6" s="14">
        <v>50</v>
      </c>
      <c r="E6" s="14">
        <v>50</v>
      </c>
    </row>
    <row r="7" spans="1:5" x14ac:dyDescent="0.25">
      <c r="A7" s="3" t="s">
        <v>5</v>
      </c>
      <c r="B7" s="4" t="s">
        <v>3</v>
      </c>
      <c r="C7" s="5" t="s">
        <v>12</v>
      </c>
      <c r="D7" s="15">
        <v>50</v>
      </c>
      <c r="E7" s="16">
        <v>50</v>
      </c>
    </row>
    <row r="8" spans="1:5" x14ac:dyDescent="0.25">
      <c r="A8" s="7" t="s">
        <v>5</v>
      </c>
      <c r="B8" s="8" t="s">
        <v>10</v>
      </c>
      <c r="C8" s="9" t="s">
        <v>12</v>
      </c>
      <c r="D8" s="17">
        <v>50</v>
      </c>
      <c r="E8" s="18">
        <v>50</v>
      </c>
    </row>
    <row r="9" spans="1:5" ht="15.75" thickBot="1" x14ac:dyDescent="0.3">
      <c r="A9" s="11" t="s">
        <v>5</v>
      </c>
      <c r="B9" s="12" t="s">
        <v>4</v>
      </c>
      <c r="C9" s="13" t="s">
        <v>12</v>
      </c>
      <c r="D9" s="19">
        <v>50</v>
      </c>
      <c r="E9" s="20">
        <v>50</v>
      </c>
    </row>
    <row r="10" spans="1:5" x14ac:dyDescent="0.25">
      <c r="A10" s="3" t="s">
        <v>11</v>
      </c>
      <c r="B10" s="4" t="s">
        <v>3</v>
      </c>
      <c r="C10" s="5" t="s">
        <v>12</v>
      </c>
      <c r="D10" s="15">
        <v>50</v>
      </c>
      <c r="E10" s="16">
        <v>50</v>
      </c>
    </row>
    <row r="11" spans="1:5" x14ac:dyDescent="0.25">
      <c r="A11" s="7" t="s">
        <v>11</v>
      </c>
      <c r="B11" s="8" t="s">
        <v>10</v>
      </c>
      <c r="C11" s="9" t="s">
        <v>12</v>
      </c>
      <c r="D11" s="17">
        <v>50</v>
      </c>
      <c r="E11" s="18">
        <v>50</v>
      </c>
    </row>
    <row r="12" spans="1:5" ht="15.75" thickBot="1" x14ac:dyDescent="0.3">
      <c r="A12" s="11" t="s">
        <v>11</v>
      </c>
      <c r="B12" s="12" t="s">
        <v>4</v>
      </c>
      <c r="C12" s="13" t="s">
        <v>12</v>
      </c>
      <c r="D12" s="19">
        <v>50</v>
      </c>
      <c r="E12" s="20">
        <v>50</v>
      </c>
    </row>
    <row r="13" spans="1:5" x14ac:dyDescent="0.25">
      <c r="A13" s="21"/>
      <c r="B13" s="22"/>
      <c r="C13" s="23"/>
      <c r="D13" s="24">
        <f>SUM(D4:D12)</f>
        <v>450</v>
      </c>
      <c r="E13" s="25">
        <f>SUM(E4:E12)</f>
        <v>450</v>
      </c>
    </row>
    <row r="14" spans="1:5" x14ac:dyDescent="0.25">
      <c r="A14" s="26"/>
      <c r="B14" s="27"/>
      <c r="C14" s="28"/>
      <c r="D14" s="29"/>
      <c r="E14" s="30"/>
    </row>
    <row r="15" spans="1:5" ht="15.75" thickBot="1" x14ac:dyDescent="0.3">
      <c r="A15" s="31" t="s">
        <v>14</v>
      </c>
      <c r="B15" s="12"/>
      <c r="C15" s="13"/>
      <c r="D15" s="32"/>
      <c r="E15" s="33">
        <f>D13+E13</f>
        <v>900</v>
      </c>
    </row>
    <row r="16" spans="1:5" x14ac:dyDescent="0.25">
      <c r="A16" s="34" t="s">
        <v>13</v>
      </c>
      <c r="B16" s="35"/>
      <c r="C16" s="36"/>
      <c r="D16" s="37"/>
      <c r="E16" s="38"/>
    </row>
    <row r="17" spans="1:1" x14ac:dyDescent="0.25">
      <c r="A17" s="39" t="s">
        <v>16</v>
      </c>
    </row>
    <row r="18" spans="1:1" x14ac:dyDescent="0.25">
      <c r="A18" s="39"/>
    </row>
    <row r="19" spans="1:1" x14ac:dyDescent="0.25">
      <c r="A19" s="40" t="s">
        <v>9</v>
      </c>
    </row>
    <row r="20" spans="1:1" x14ac:dyDescent="0.25">
      <c r="A20" s="40" t="s">
        <v>6</v>
      </c>
    </row>
    <row r="21" spans="1:1" x14ac:dyDescent="0.25">
      <c r="A21" s="2"/>
    </row>
    <row r="22" spans="1:1" ht="60" x14ac:dyDescent="0.25">
      <c r="A22" s="41" t="s">
        <v>17</v>
      </c>
    </row>
    <row r="23" spans="1:1" ht="60" x14ac:dyDescent="0.25">
      <c r="A23" s="42" t="s">
        <v>8</v>
      </c>
    </row>
  </sheetData>
  <mergeCells count="1">
    <mergeCell ref="D1:E1"/>
  </mergeCells>
  <pageMargins left="0.47244094488188981" right="0.47244094488188981" top="1.1811023622047245" bottom="0.59055118110236227" header="0.31496062992125984" footer="0.31496062992125984"/>
  <pageSetup paperSize="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5573a5d-10e4-4724-a6b0-f07fd5e60675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45B7BDA6291FF4A9239FCA4C36A9CB0" ma:contentTypeVersion="2" ma:contentTypeDescription="Loo uus dokument" ma:contentTypeScope="" ma:versionID="ac73dfe4b4d31c71bb9a3bda07516736">
  <xsd:schema xmlns:xsd="http://www.w3.org/2001/XMLSchema" xmlns:xs="http://www.w3.org/2001/XMLSchema" xmlns:p="http://schemas.microsoft.com/office/2006/metadata/properties" xmlns:ns2="d5573a5d-10e4-4724-a6b0-f07fd5e60675" xmlns:ns3="dc4eddb5-893d-46fb-9a13-cb0b8602c7d4" targetNamespace="http://schemas.microsoft.com/office/2006/metadata/properties" ma:root="true" ma:fieldsID="0fc0240a744fc35a9db7176625239646" ns2:_="" ns3:_="">
    <xsd:import namespace="d5573a5d-10e4-4724-a6b0-f07fd5e60675"/>
    <xsd:import namespace="dc4eddb5-893d-46fb-9a13-cb0b8602c7d4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73a5d-10e4-4724-a6b0-f07fd5e60675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Taxonomy Catch All Column" ma:hidden="true" ma:list="{923ae21d-6ebb-4e9c-883a-708c49322b98}" ma:internalName="TaxCatchAll" ma:showField="CatchAllData" ma:web="d5573a5d-10e4-4724-a6b0-f07fd5e6067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hidden="true" ma:list="{923ae21d-6ebb-4e9c-883a-708c49322b98}" ma:internalName="TaxCatchAllLabel" ma:readOnly="true" ma:showField="CatchAllDataLabel" ma:web="d5573a5d-10e4-4724-a6b0-f07fd5e6067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eddb5-893d-46fb-9a13-cb0b8602c7d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Ühiskasutuse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Ühiskasutusse andmise üksikasjad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CEBE321-ED93-4B6D-B540-49E8322ED720}">
  <ds:schemaRefs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schemas.openxmlformats.org/package/2006/metadata/core-properties"/>
    <ds:schemaRef ds:uri="http://purl.org/dc/elements/1.1/"/>
    <ds:schemaRef ds:uri="http://purl.org/dc/dcmitype/"/>
    <ds:schemaRef ds:uri="http://schemas.microsoft.com/office/infopath/2007/PartnerControls"/>
    <ds:schemaRef ds:uri="dc4eddb5-893d-46fb-9a13-cb0b8602c7d4"/>
    <ds:schemaRef ds:uri="d5573a5d-10e4-4724-a6b0-f07fd5e60675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E33182F7-F1B5-4E20-9015-B7703103F46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5573a5d-10e4-4724-a6b0-f07fd5e60675"/>
    <ds:schemaRef ds:uri="dc4eddb5-893d-46fb-9a13-cb0b8602c7d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F0EF962-F0AC-4FF8-AD7C-F2A1522F14D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2023-02-22T08:25:58Z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0x010100045B7BDA6291FF4A9239FCA4C36A9CB0</vt:lpwstr>
  </property>
</Properties>
</file>